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erver3\TVK\Users\PTO\ЛАЗАРЕВА\ПТО\О Т Ч Е Т Ы\РАСКРЫТИЕ ИНФОРМАЦИИ\на САЙТ 2020\3 квартал 2020 г\сайт 3 квартал\"/>
    </mc:Choice>
  </mc:AlternateContent>
  <xr:revisionPtr revIDLastSave="0" documentId="13_ncr:1_{A7191493-79DF-40BC-A5CC-936B05B40776}" xr6:coauthVersionLast="45" xr6:coauthVersionMax="45" xr10:uidLastSave="{00000000-0000-0000-0000-000000000000}"/>
  <bookViews>
    <workbookView xWindow="-120" yWindow="-120" windowWidth="29040" windowHeight="15840" activeTab="8" xr2:uid="{00000000-000D-0000-FFFF-FFFF00000000}"/>
  </bookViews>
  <sheets>
    <sheet name="1 мес.2020г" sheetId="3" r:id="rId1"/>
    <sheet name="2 мес.2020г " sheetId="4" r:id="rId2"/>
    <sheet name="3 мес.2020г " sheetId="5" r:id="rId3"/>
    <sheet name="4 мес.2020г  " sheetId="6" r:id="rId4"/>
    <sheet name="5 мес.2020г " sheetId="7" r:id="rId5"/>
    <sheet name="6 мес.2020г " sheetId="8" r:id="rId6"/>
    <sheet name="7 мес.2020г " sheetId="10" r:id="rId7"/>
    <sheet name="8 мес.2020г " sheetId="11" r:id="rId8"/>
    <sheet name="9 мес.2020г " sheetId="12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2" l="1"/>
  <c r="E10" i="11"/>
  <c r="E10" i="10"/>
  <c r="E10" i="8" l="1"/>
  <c r="E10" i="7"/>
  <c r="E10" i="6"/>
  <c r="E10" i="5" l="1"/>
  <c r="E10" i="4"/>
  <c r="E10" i="3" l="1"/>
</calcChain>
</file>

<file path=xl/sharedStrings.xml><?xml version="1.0" encoding="utf-8"?>
<sst xmlns="http://schemas.openxmlformats.org/spreadsheetml/2006/main" count="135" uniqueCount="39">
  <si>
    <t>Приложение</t>
  </si>
  <si>
    <t>к методике оценки и анализа</t>
  </si>
  <si>
    <t>показателей портфеля проектов</t>
  </si>
  <si>
    <t>Шифр портфеля проектов №ПП-032-01 от "18"марта 2019г.</t>
  </si>
  <si>
    <t>"Подключение (технологическое присоединение) к системам водоснабжения и водоотведения"</t>
  </si>
  <si>
    <t>Форма предоставления данных ресурсоснабжающей организации о доступной мощности, П-3636</t>
  </si>
  <si>
    <t>Наименование ресурсоснабжающей организации</t>
  </si>
  <si>
    <t>Ссылка на интернет ресурс ресурсоснабжающей организации о размещении информации по п.2, п.3, п.4, п.5 (сайт РСО)</t>
  </si>
  <si>
    <t>Общество с ограниченной ответственностью "Промышленные Информационные Технологии" (ООО "Проминформ Технологии")</t>
  </si>
  <si>
    <t>КОС-15000</t>
  </si>
  <si>
    <r>
      <t xml:space="preserve">Наименование централизованной системы </t>
    </r>
    <r>
      <rPr>
        <b/>
        <sz val="14"/>
        <color rgb="FFFF0000"/>
        <rFont val="Times New Roman"/>
        <family val="1"/>
        <charset val="204"/>
      </rPr>
      <t>водоотведения</t>
    </r>
  </si>
  <si>
    <t>http://www.promit-langepas.ru/?page_id=137</t>
  </si>
  <si>
    <t>Установленная мощность, м3/ 1 месяц 2020года</t>
  </si>
  <si>
    <t>Фактически задействованная мощность, м3/ 1 месяц 2020 года</t>
  </si>
  <si>
    <t>Резерв мощности, м3 за 1 месяц 2020 года</t>
  </si>
  <si>
    <t>Установленная мощность, м3/ 2 месяца 2020года</t>
  </si>
  <si>
    <t>Фактически задействованная мощность, м3/ 2 месяца 2020 года</t>
  </si>
  <si>
    <t>Резерв мощности, м3 за 2 месяца 2020 года</t>
  </si>
  <si>
    <t>Установленная мощность, м3/ 3 месяца 2020года</t>
  </si>
  <si>
    <t>Фактически задействованная мощность, м3/ 3 месяца 2020 года</t>
  </si>
  <si>
    <t>Резерв мощности, м3 за 3 месяца 2020 года</t>
  </si>
  <si>
    <t>Установленная мощность, м3/ 4 месяца 2020года</t>
  </si>
  <si>
    <t>Фактически задействованная мощность, м3/ 4 месяца 2020 года</t>
  </si>
  <si>
    <t>Резерв мощности, м3 за 4 месяца 2020 года</t>
  </si>
  <si>
    <t>Установленная мощность, м3/ 5 месяцев 2020года</t>
  </si>
  <si>
    <t>Фактически задействованная мощность, м3/ 5 месяцев 2020 года</t>
  </si>
  <si>
    <t>Резерв мощности, м3 за 5 месяцев 2020 года</t>
  </si>
  <si>
    <t>Установленная мощность, м3/ 6 месяцев 2020года</t>
  </si>
  <si>
    <t>Фактически задействованная мощность, м3/ 6 месяцев 2020 года</t>
  </si>
  <si>
    <t>Резерв мощности, м3 за 6 месяцев 2020 года</t>
  </si>
  <si>
    <t>Установленная мощность, м3/ 7 месяцев 2020года</t>
  </si>
  <si>
    <t>Фактически задействованная мощность, м3/ 7 месяцев 2020 года</t>
  </si>
  <si>
    <t>Резерв мощности, м3 за 7 месяцев 2020 года</t>
  </si>
  <si>
    <t>Установленная мощность, м3/ 8 месяцев 2020года</t>
  </si>
  <si>
    <t>Фактически задействованная мощность, м3/ 8 месяцев 2020 года</t>
  </si>
  <si>
    <t>Резерв мощности, м3 за 8 месяцев 2020 года</t>
  </si>
  <si>
    <t>Установленная мощность, м3/ 9 месяцев 2020года</t>
  </si>
  <si>
    <t>Фактически задействованная мощность, м3/ 9 месяцев 2020 года</t>
  </si>
  <si>
    <t>Резерв мощности, м3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</si>
</sst>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3" xfId="1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mit-langepas.ru/?page_id=13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omit-langepas.ru/?page_id=13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romit-langepas.ru/?page_id=137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romit-langepas.ru/?page_id=137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romit-langepas.ru/?page_id=13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romit-langepas.ru/?page_id=137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romit-langepas.ru/?page_id=137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promit-langepas.ru/?page_id=137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promit-langepas.ru/?page_id=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workbookViewId="0">
      <selection activeCell="D10" sqref="D10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12</v>
      </c>
      <c r="D8" s="2" t="s">
        <v>13</v>
      </c>
      <c r="E8" s="2" t="s">
        <v>14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450000</v>
      </c>
      <c r="D10" s="4">
        <v>195553</v>
      </c>
      <c r="E10" s="4">
        <f>C10-D10</f>
        <v>254447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00000000-0004-0000-0000-000000000000}"/>
  </hyperlinks>
  <pageMargins left="0.7" right="0.7" top="0.75" bottom="0.75" header="0.3" footer="0.3"/>
  <pageSetup paperSize="9" scale="8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"/>
  <sheetViews>
    <sheetView workbookViewId="0">
      <selection activeCell="E10" sqref="E10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15</v>
      </c>
      <c r="D8" s="2" t="s">
        <v>16</v>
      </c>
      <c r="E8" s="2" t="s">
        <v>17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900000</v>
      </c>
      <c r="D10" s="4">
        <v>398396</v>
      </c>
      <c r="E10" s="4">
        <f>C10-D10</f>
        <v>501604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00000000-0004-0000-0100-000000000000}"/>
  </hyperlinks>
  <pageMargins left="0.7" right="0.7" top="0.75" bottom="0.75" header="0.3" footer="0.3"/>
  <pageSetup paperSize="9" scale="8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0"/>
  <sheetViews>
    <sheetView workbookViewId="0">
      <selection activeCell="E10" sqref="E10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18</v>
      </c>
      <c r="D8" s="2" t="s">
        <v>19</v>
      </c>
      <c r="E8" s="2" t="s">
        <v>20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1365000</v>
      </c>
      <c r="D10" s="4">
        <v>590199</v>
      </c>
      <c r="E10" s="4">
        <f>C10-D10</f>
        <v>774801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00000000-0004-0000-0200-000000000000}"/>
  </hyperlinks>
  <pageMargins left="0.7" right="0.7" top="0.75" bottom="0.75" header="0.3" footer="0.3"/>
  <pageSetup paperSize="9" scale="8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0"/>
  <sheetViews>
    <sheetView workbookViewId="0">
      <selection activeCell="D15" sqref="D15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21</v>
      </c>
      <c r="D8" s="2" t="s">
        <v>22</v>
      </c>
      <c r="E8" s="2" t="s">
        <v>23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1815000</v>
      </c>
      <c r="D10" s="4">
        <v>838492</v>
      </c>
      <c r="E10" s="4">
        <f>C10-D10</f>
        <v>976508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00000000-0004-0000-0300-000000000000}"/>
  </hyperlinks>
  <pageMargins left="0.7" right="0.7" top="0.75" bottom="0.75" header="0.3" footer="0.3"/>
  <pageSetup paperSize="9" scale="8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0"/>
  <sheetViews>
    <sheetView workbookViewId="0">
      <selection activeCell="C11" sqref="C11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24</v>
      </c>
      <c r="D8" s="2" t="s">
        <v>25</v>
      </c>
      <c r="E8" s="2" t="s">
        <v>26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2280000</v>
      </c>
      <c r="D10" s="4">
        <v>1033477</v>
      </c>
      <c r="E10" s="4">
        <f>C10-D10</f>
        <v>1246523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00000000-0004-0000-0400-000000000000}"/>
  </hyperlinks>
  <pageMargins left="0.7" right="0.7" top="0.75" bottom="0.75" header="0.3" footer="0.3"/>
  <pageSetup paperSize="9" scale="8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0"/>
  <sheetViews>
    <sheetView workbookViewId="0">
      <selection activeCell="D18" sqref="D18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27</v>
      </c>
      <c r="D8" s="2" t="s">
        <v>28</v>
      </c>
      <c r="E8" s="2" t="s">
        <v>29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2730000</v>
      </c>
      <c r="D10" s="4">
        <v>1218167</v>
      </c>
      <c r="E10" s="4">
        <f>C10-D10</f>
        <v>1511833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00000000-0004-0000-0500-000000000000}"/>
  </hyperlinks>
  <pageMargins left="0.7" right="0.7" top="0.75" bottom="0.75" header="0.3" footer="0.3"/>
  <pageSetup paperSize="9" scale="84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C123D-6EBA-415B-A745-BE5909D27BC9}">
  <sheetPr>
    <pageSetUpPr fitToPage="1"/>
  </sheetPr>
  <dimension ref="A1:F10"/>
  <sheetViews>
    <sheetView workbookViewId="0">
      <selection activeCell="E9" sqref="E9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30</v>
      </c>
      <c r="D8" s="2" t="s">
        <v>31</v>
      </c>
      <c r="E8" s="2" t="s">
        <v>32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3195000</v>
      </c>
      <c r="D10" s="4">
        <v>1379913</v>
      </c>
      <c r="E10" s="4">
        <f>C10-D10</f>
        <v>1815087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2471F315-7B7E-4D38-B442-B13839A8EB39}"/>
  </hyperlinks>
  <pageMargins left="0.7" right="0.7" top="0.75" bottom="0.75" header="0.3" footer="0.3"/>
  <pageSetup paperSize="9" scale="84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19C5-F098-46C4-851F-6CD830CA15EC}">
  <sheetPr>
    <pageSetUpPr fitToPage="1"/>
  </sheetPr>
  <dimension ref="A1:F10"/>
  <sheetViews>
    <sheetView workbookViewId="0">
      <selection activeCell="E9" sqref="E9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33</v>
      </c>
      <c r="D8" s="2" t="s">
        <v>34</v>
      </c>
      <c r="E8" s="2" t="s">
        <v>35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3660000</v>
      </c>
      <c r="D10" s="4">
        <v>1545707</v>
      </c>
      <c r="E10" s="4">
        <f>C10-D10</f>
        <v>2114293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BD1C9B7F-6414-4742-AA53-A01978B0F64C}"/>
  </hyperlinks>
  <pageMargins left="0.7" right="0.7" top="0.75" bottom="0.75" header="0.3" footer="0.3"/>
  <pageSetup paperSize="9" scale="84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3D6D2-BE0F-4FA2-94E2-424E117AA019}">
  <sheetPr>
    <pageSetUpPr fitToPage="1"/>
  </sheetPr>
  <dimension ref="A1:F10"/>
  <sheetViews>
    <sheetView tabSelected="1" workbookViewId="0">
      <selection activeCell="E9" sqref="E9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36</v>
      </c>
      <c r="D8" s="2" t="s">
        <v>37</v>
      </c>
      <c r="E8" s="2" t="s">
        <v>38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4110000</v>
      </c>
      <c r="D10" s="4">
        <v>1724967</v>
      </c>
      <c r="E10" s="4">
        <f>C10-D10</f>
        <v>2385033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DD0B210E-FCDF-4F97-A707-F8003985A025}"/>
  </hyperlinks>
  <pageMargins left="0.7" right="0.7" top="0.75" bottom="0.75" header="0.3" footer="0.3"/>
  <pageSetup paperSize="9" scale="8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мес.2020г</vt:lpstr>
      <vt:lpstr>2 мес.2020г </vt:lpstr>
      <vt:lpstr>3 мес.2020г </vt:lpstr>
      <vt:lpstr>4 мес.2020г  </vt:lpstr>
      <vt:lpstr>5 мес.2020г </vt:lpstr>
      <vt:lpstr>6 мес.2020г </vt:lpstr>
      <vt:lpstr>7 мес.2020г </vt:lpstr>
      <vt:lpstr>8 мес.2020г </vt:lpstr>
      <vt:lpstr>9 мес.2020г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ПТО2</dc:creator>
  <cp:lastModifiedBy>ПТО2</cp:lastModifiedBy>
  <cp:lastPrinted>2020-01-16T12:11:40Z</cp:lastPrinted>
  <dcterms:created xsi:type="dcterms:W3CDTF">2015-06-05T18:19:34Z</dcterms:created>
  <dcterms:modified xsi:type="dcterms:W3CDTF">2020-10-27T10:57:06Z</dcterms:modified>
</cp:coreProperties>
</file>